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k33607\Desktop\Qtrly APR\"/>
    </mc:Choice>
  </mc:AlternateContent>
  <bookViews>
    <workbookView xWindow="-120" yWindow="-120" windowWidth="20730" windowHeight="11160"/>
  </bookViews>
  <sheets>
    <sheet name="Input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" l="1"/>
  <c r="D7" i="3" l="1"/>
  <c r="D8" i="3" l="1"/>
  <c r="D9" i="3" l="1"/>
</calcChain>
</file>

<file path=xl/sharedStrings.xml><?xml version="1.0" encoding="utf-8"?>
<sst xmlns="http://schemas.openxmlformats.org/spreadsheetml/2006/main" count="14" uniqueCount="14">
  <si>
    <t>Processing Fee</t>
  </si>
  <si>
    <t>EMI</t>
  </si>
  <si>
    <t>Loan Amount</t>
  </si>
  <si>
    <t>Loan Tenure (months)</t>
  </si>
  <si>
    <t>Actual Loan Amount</t>
  </si>
  <si>
    <t>Interest Rate %</t>
  </si>
  <si>
    <t>Enter the Loan Information</t>
  </si>
  <si>
    <t>Notes on How to use APR Calculator</t>
  </si>
  <si>
    <t>1. The Annual Percentage Rate (APR) is provided to compute the Annualised credit costs which include interest and processing cost.</t>
  </si>
  <si>
    <t>2. The APR calculator doesn't include charges like stamp duty, pre-payment charges, CERSAI charges, Legal &amp; Technical Charges.</t>
  </si>
  <si>
    <t xml:space="preserve">4. Basis the information, the APR calculator will show the output. </t>
  </si>
  <si>
    <t>APR*</t>
  </si>
  <si>
    <t>*This is an approximate value, The APR Calculation value may vary incase any other charges are included in the APR Calculation.</t>
  </si>
  <si>
    <t>3. To operate the APR Calculator input the values in the fields highlighted in yellow colour i.e. Loan Amount in INR, Interest Rate (without % symbol), Loan Tenure (in Months).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</si>
</sst>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₹&quot;#,##0.00_);[Red]\(&quot;₹&quot;#,##0.00\)"/>
    <numFmt numFmtId="165" formatCode="&quot;₹&quot;\ #,##0.00;[Red]&quot;₹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Zurich BT"/>
      <family val="2"/>
    </font>
    <font>
      <sz val="11"/>
      <color theme="1"/>
      <name val="Zurich BT"/>
      <family val="2"/>
    </font>
    <font>
      <b/>
      <sz val="14"/>
      <color theme="0"/>
      <name val="Zurich BT"/>
      <family val="2"/>
    </font>
    <font>
      <sz val="14"/>
      <color theme="0"/>
      <name val="Zurich BT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wrapText="1"/>
    </xf>
    <xf numFmtId="164" fontId="0" fillId="0" borderId="0" xfId="0" applyNumberFormat="1"/>
    <xf numFmtId="165" fontId="0" fillId="0" borderId="0" xfId="0" applyNumberFormat="1"/>
    <xf numFmtId="2" fontId="0" fillId="0" borderId="0" xfId="1" applyNumberFormat="1" applyFont="1" applyBorder="1"/>
    <xf numFmtId="0" fontId="3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2" xfId="0" applyBorder="1"/>
    <xf numFmtId="0" fontId="0" fillId="0" borderId="8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0" xfId="0" applyFont="1" applyBorder="1"/>
    <xf numFmtId="164" fontId="0" fillId="0" borderId="0" xfId="0" applyNumberFormat="1" applyBorder="1"/>
    <xf numFmtId="0" fontId="4" fillId="0" borderId="10" xfId="0" applyFont="1" applyBorder="1" applyAlignment="1">
      <alignment vertical="center"/>
    </xf>
    <xf numFmtId="164" fontId="4" fillId="4" borderId="1" xfId="0" applyNumberFormat="1" applyFont="1" applyFill="1" applyBorder="1" applyProtection="1">
      <protection locked="0"/>
    </xf>
    <xf numFmtId="0" fontId="4" fillId="4" borderId="1" xfId="0" applyFont="1" applyFill="1" applyBorder="1" applyProtection="1">
      <protection locked="0"/>
    </xf>
    <xf numFmtId="164" fontId="4" fillId="0" borderId="1" xfId="0" applyNumberFormat="1" applyFont="1" applyBorder="1" applyProtection="1">
      <protection hidden="1"/>
    </xf>
    <xf numFmtId="10" fontId="6" fillId="3" borderId="1" xfId="0" applyNumberFormat="1" applyFont="1" applyFill="1" applyBorder="1" applyProtection="1">
      <protection hidden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tabSelected="1" workbookViewId="0">
      <selection activeCell="D10" sqref="D10"/>
    </sheetView>
  </sheetViews>
  <sheetFormatPr defaultRowHeight="15" x14ac:dyDescent="0.25"/>
  <cols>
    <col min="2" max="2" width="10.7109375" customWidth="1"/>
    <col min="3" max="3" width="23.7109375" bestFit="1" customWidth="1"/>
    <col min="4" max="4" width="13.85546875" bestFit="1" customWidth="1"/>
    <col min="5" max="5" width="15.7109375" customWidth="1"/>
    <col min="6" max="6" width="12.28515625" customWidth="1"/>
    <col min="7" max="7" width="15.7109375" customWidth="1"/>
    <col min="8" max="8" width="14.28515625" bestFit="1" customWidth="1"/>
    <col min="9" max="9" width="15.42578125" bestFit="1" customWidth="1"/>
  </cols>
  <sheetData>
    <row r="1" spans="2:9" ht="15.75" thickBot="1" x14ac:dyDescent="0.3"/>
    <row r="2" spans="2:9" x14ac:dyDescent="0.25">
      <c r="B2" s="7"/>
      <c r="C2" s="8"/>
      <c r="D2" s="8"/>
      <c r="E2" s="8"/>
      <c r="F2" s="9"/>
      <c r="G2" s="1"/>
      <c r="H2" s="1"/>
    </row>
    <row r="3" spans="2:9" x14ac:dyDescent="0.25">
      <c r="B3" s="10"/>
      <c r="C3" s="32" t="s">
        <v>6</v>
      </c>
      <c r="D3" s="32"/>
      <c r="E3" s="11"/>
      <c r="F3" s="12"/>
    </row>
    <row r="4" spans="2:9" x14ac:dyDescent="0.25">
      <c r="B4" s="10"/>
      <c r="C4" s="5" t="s">
        <v>2</v>
      </c>
      <c r="D4" s="16">
        <v>100000</v>
      </c>
      <c r="E4" s="15"/>
      <c r="F4" s="12"/>
    </row>
    <row r="5" spans="2:9" ht="15" customHeight="1" x14ac:dyDescent="0.25">
      <c r="B5" s="10"/>
      <c r="C5" s="5" t="s">
        <v>5</v>
      </c>
      <c r="D5" s="17">
        <v>10</v>
      </c>
      <c r="E5" s="15"/>
      <c r="F5" s="12"/>
      <c r="H5" s="3"/>
    </row>
    <row r="6" spans="2:9" x14ac:dyDescent="0.25">
      <c r="B6" s="10"/>
      <c r="C6" s="5" t="s">
        <v>3</v>
      </c>
      <c r="D6" s="17">
        <v>60</v>
      </c>
      <c r="E6" s="15"/>
      <c r="F6" s="12"/>
    </row>
    <row r="7" spans="2:9" x14ac:dyDescent="0.25">
      <c r="B7" s="10"/>
      <c r="C7" s="5" t="s">
        <v>1</v>
      </c>
      <c r="D7" s="18">
        <f>PMT(D5/12/100, D6, D4)</f>
        <v>-2124.7044711268277</v>
      </c>
      <c r="E7" s="11"/>
      <c r="F7" s="12"/>
      <c r="H7" s="4"/>
      <c r="I7" s="2"/>
    </row>
    <row r="8" spans="2:9" x14ac:dyDescent="0.25">
      <c r="B8" s="10"/>
      <c r="C8" s="5" t="s">
        <v>0</v>
      </c>
      <c r="D8" s="18">
        <f>2%*D4</f>
        <v>2000</v>
      </c>
      <c r="E8" s="11"/>
      <c r="F8" s="12"/>
      <c r="H8" s="4"/>
      <c r="I8" s="2"/>
    </row>
    <row r="9" spans="2:9" hidden="1" x14ac:dyDescent="0.25">
      <c r="B9" s="10"/>
      <c r="C9" s="5" t="s">
        <v>4</v>
      </c>
      <c r="D9" s="18">
        <f>D4-D8</f>
        <v>98000</v>
      </c>
      <c r="E9" s="11"/>
      <c r="F9" s="12"/>
      <c r="H9" s="4"/>
      <c r="I9" s="2"/>
    </row>
    <row r="10" spans="2:9" ht="18" x14ac:dyDescent="0.25">
      <c r="B10" s="10"/>
      <c r="C10" s="6" t="s">
        <v>11</v>
      </c>
      <c r="D10" s="19">
        <f>RATE(D6,D7,D9,0)*12</f>
        <v>0.10876047358692076</v>
      </c>
      <c r="E10" s="11"/>
      <c r="F10" s="12"/>
      <c r="I10" s="2"/>
    </row>
    <row r="11" spans="2:9" x14ac:dyDescent="0.25">
      <c r="B11" s="10"/>
      <c r="C11" s="13"/>
      <c r="D11" s="14"/>
      <c r="E11" s="11"/>
      <c r="F11" s="12"/>
    </row>
    <row r="12" spans="2:9" ht="15.75" thickBot="1" x14ac:dyDescent="0.3">
      <c r="B12" s="10"/>
      <c r="C12" s="11"/>
      <c r="D12" s="11"/>
      <c r="E12" s="11"/>
      <c r="F12" s="12"/>
    </row>
    <row r="13" spans="2:9" x14ac:dyDescent="0.25">
      <c r="B13" s="10"/>
      <c r="C13" s="33" t="s">
        <v>7</v>
      </c>
      <c r="D13" s="34"/>
      <c r="E13" s="35"/>
      <c r="F13" s="12"/>
    </row>
    <row r="14" spans="2:9" ht="45" customHeight="1" x14ac:dyDescent="0.25">
      <c r="B14" s="10"/>
      <c r="C14" s="26" t="s">
        <v>8</v>
      </c>
      <c r="D14" s="27"/>
      <c r="E14" s="28"/>
      <c r="F14" s="12"/>
    </row>
    <row r="15" spans="2:9" ht="44.25" customHeight="1" x14ac:dyDescent="0.25">
      <c r="B15" s="10"/>
      <c r="C15" s="23" t="s">
        <v>9</v>
      </c>
      <c r="D15" s="24"/>
      <c r="E15" s="25"/>
      <c r="F15" s="12"/>
    </row>
    <row r="16" spans="2:9" ht="61.5" customHeight="1" x14ac:dyDescent="0.25">
      <c r="B16" s="10"/>
      <c r="C16" s="26" t="s">
        <v>13</v>
      </c>
      <c r="D16" s="27"/>
      <c r="E16" s="28"/>
      <c r="F16" s="12"/>
    </row>
    <row r="17" spans="2:6" ht="31.5" customHeight="1" thickBot="1" x14ac:dyDescent="0.3">
      <c r="B17" s="10"/>
      <c r="C17" s="29" t="s">
        <v>10</v>
      </c>
      <c r="D17" s="30"/>
      <c r="E17" s="31"/>
      <c r="F17" s="12"/>
    </row>
    <row r="18" spans="2:6" x14ac:dyDescent="0.25">
      <c r="B18" s="10"/>
      <c r="C18" s="11"/>
      <c r="D18" s="11"/>
      <c r="E18" s="11"/>
      <c r="F18" s="12"/>
    </row>
    <row r="19" spans="2:6" ht="28.5" customHeight="1" thickBot="1" x14ac:dyDescent="0.3">
      <c r="B19" s="20" t="s">
        <v>12</v>
      </c>
      <c r="C19" s="21"/>
      <c r="D19" s="21"/>
      <c r="E19" s="21"/>
      <c r="F19" s="22"/>
    </row>
  </sheetData>
  <sheetProtection algorithmName="SHA-512" hashValue="ryFAdn7CQw/4ewsgyCV4HwS2LH59FY6AoZSYja5xNp7iAazHvVCqvQI4yJRu9xXpy1kvAXQQegKJ2VjIf5APQQ==" saltValue="fqcYHoQpmpW4OQwOrbvkUw==" spinCount="100000" sheet="1" objects="1" scenarios="1"/>
  <mergeCells count="7">
    <mergeCell ref="B19:F19"/>
    <mergeCell ref="C15:E15"/>
    <mergeCell ref="C16:E16"/>
    <mergeCell ref="C17:E17"/>
    <mergeCell ref="C3:D3"/>
    <mergeCell ref="C13:E13"/>
    <mergeCell ref="C14:E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Prabhat Kumar</dc:creator>
  <cp:lastModifiedBy>Amritpal Singh</cp:lastModifiedBy>
  <dcterms:created xsi:type="dcterms:W3CDTF">2021-09-29T07:24:24Z</dcterms:created>
  <dcterms:modified xsi:type="dcterms:W3CDTF">2022-07-22T10:18:18Z</dcterms:modified>
</cp:coreProperties>
</file>